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61 to 063  2025 Gardening 36 Months\Bayhead and the surroundings\"/>
    </mc:Choice>
  </mc:AlternateContent>
  <xr:revisionPtr revIDLastSave="0" documentId="13_ncr:1_{21CD3D0E-C20F-49AF-9FE2-2582214D07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<sst xmlns="http://schemas.openxmlformats.org/spreadsheetml/2006/main" count="357" uniqueCount="114">
  <si>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</si>
  <si>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</si>
  <si>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</si>
  <si>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</si>
  <si>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</si>
  <si>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</si>
  <si>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</si>
  <si>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</si>
  <si>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</si>
  <si>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</si>
  <si>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</si>
  <si>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</si>
  <si>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</si>
  <si>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</si>
  <si>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</si>
  <si>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</si>
  <si>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</si>
  <si>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</si>
  <si>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</si>
  <si>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</si>
  <si>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</si>
  <si>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</si>
  <si>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</si>
  <si>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</si>
  <si>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</si>
  <si>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</si>
  <si>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</si>
  <si>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</si>
  <si>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</si>
  <si>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</si>
  <si>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</si>
  <si>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</si>
  <si>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</si>
  <si>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</si>
  <si>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</si>
  <si>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</si>
  <si>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</si>
  <si>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</si>
  <si>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</si>
  <si>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</si>
  <si>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</si>
  <si>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</si>
  <si>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</si>
  <si>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</si>
  <si>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</si>
  <si>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</si>
  <si>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</si>
  <si>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</si>
  <si>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</si>
  <si>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 )</t>
  </si>
  <si>
    <t>Monthly Labour Cost ( per 1 xworker )</t>
  </si>
  <si>
    <t>Total monthly labour cost ( per total number of workers required</t>
  </si>
  <si>
    <t>PRICE BREAKDOWN                                                                   GARDENING RBAY</t>
  </si>
  <si>
    <t>Year 1</t>
  </si>
  <si>
    <t>Year 2</t>
  </si>
  <si>
    <t>Year 3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</si>
  <si>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</si>
  <si>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</si>
  <si>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</si>
  <si>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</si>
  <si>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</si>
  <si>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</si>
  <si>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</si>
  <si>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</si>
  <si>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</si>
  <si>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</si>
  <si>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</si>
  <si>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</si>
  <si>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</si>
  <si>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</si>
  <si>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</si>
  <si>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</si>
  <si>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</si>
  <si>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</si>
  <si>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</si>
  <si>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</si>
  <si>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</si>
  <si>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</si>
  <si>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</si>
  <si>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</si>
  <si>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</si>
  <si>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</si>
  <si>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</si>
  <si>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</si>
  <si>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</si>
  <si>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</si>
  <si>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</si>
  <si>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</si>
  <si>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</si>
  <si>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</si>
  <si>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</si>
  <si>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 xml:space="preserve">Fuel (Petrol /oil /4 stroke fuel) </t>
  </si>
  <si>
    <t>Hearing Protection (ear plugs)</t>
  </si>
  <si>
    <t>Sunscreen(30g)</t>
  </si>
  <si>
    <t>Gloves (suede/leather)</t>
  </si>
  <si>
    <t>75 pairs</t>
  </si>
  <si>
    <t xml:space="preserve">Number of workers </t>
  </si>
  <si>
    <t>Trees cutting</t>
  </si>
  <si>
    <t>Brush cutters</t>
  </si>
  <si>
    <t>Pole saws</t>
  </si>
  <si>
    <r>
      <t>528291 m</t>
    </r>
    <r>
      <rPr>
        <b/>
        <vertAlign val="superscript"/>
        <sz val="10"/>
        <color theme="1"/>
        <rFont val="Times New Roman"/>
        <family val="1"/>
      </rPr>
      <t>2</t>
    </r>
  </si>
  <si>
    <t>Wagons SOE</t>
  </si>
  <si>
    <t xml:space="preserve">ELD </t>
  </si>
  <si>
    <t>Wagons Bayhead</t>
  </si>
  <si>
    <t>Kings Rest Dispatch</t>
  </si>
  <si>
    <t xml:space="preserve">Kings Rest Washout </t>
  </si>
  <si>
    <t>Rotating Machines Depot</t>
  </si>
  <si>
    <t>for 40100sqm rail track</t>
  </si>
  <si>
    <t>for 488191 sqm grass/vegetation land</t>
  </si>
  <si>
    <t>Ladders (7m extension)</t>
  </si>
  <si>
    <t>Area of coverage is 528291 sqm</t>
  </si>
  <si>
    <t xml:space="preserve">Costs for hiring 10 GARDEN WORKERS (for 12 months), excluding VAT </t>
  </si>
  <si>
    <t>BAYHEAD AND THE SURROUNDINGS</t>
  </si>
  <si>
    <t xml:space="preserve">Number of garden 10 workers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</si>
</sst>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vertAlign val="superscript"/>
      <sz val="10"/>
      <color theme="1"/>
      <name val="Times New Roman"/>
      <family val="1"/>
    </font>
    <font>
      <sz val="9"/>
      <color theme="1"/>
      <name val="Kunstler Script"/>
      <family val="4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0" fillId="0" borderId="2" xfId="0" applyBorder="1"/>
    <xf numFmtId="0" fontId="20" fillId="0" borderId="9" xfId="0" applyFont="1" applyBorder="1" applyAlignment="1">
      <alignment vertical="top"/>
    </xf>
    <xf numFmtId="0" fontId="22" fillId="0" borderId="1" xfId="0" applyFont="1" applyBorder="1" applyAlignment="1">
      <alignment horizontal="left" vertical="center" indent="2"/>
    </xf>
    <xf numFmtId="0" fontId="22" fillId="0" borderId="2" xfId="0" applyFont="1" applyBorder="1" applyAlignment="1">
      <alignment horizontal="left" vertical="center" indent="2"/>
    </xf>
    <xf numFmtId="0" fontId="23" fillId="0" borderId="23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indent="2"/>
    </xf>
    <xf numFmtId="0" fontId="22" fillId="0" borderId="23" xfId="0" applyFont="1" applyBorder="1" applyAlignment="1">
      <alignment horizontal="left" vertical="center" indent="2"/>
    </xf>
    <xf numFmtId="0" fontId="24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B5" sqref="B5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112</v>
      </c>
    </row>
    <row r="5" spans="1:13" ht="163.19999999999999" customHeight="1" thickBot="1">
      <c r="A5" s="2" t="s">
        <v>52</v>
      </c>
      <c r="B5" s="3" t="s">
        <v>113</v>
      </c>
      <c r="C5" s="3" t="s">
        <v>110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81</v>
      </c>
      <c r="B6" s="6" t="s">
        <v>111</v>
      </c>
      <c r="C6" s="6" t="s">
        <v>56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79</v>
      </c>
      <c r="L6" s="8" t="s">
        <v>7</v>
      </c>
      <c r="M6" s="9" t="s">
        <v>80</v>
      </c>
    </row>
    <row r="7" spans="1:13" ht="50.7" customHeight="1" thickBot="1">
      <c r="A7" s="14" t="s">
        <v>53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54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55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59" t="s">
        <v>82</v>
      </c>
      <c r="M15" s="58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91"/>
  <sheetViews>
    <sheetView tabSelected="1" workbookViewId="0">
      <selection activeCell="I15" sqref="I15"/>
    </sheetView>
  </sheetViews>
  <sheetFormatPr defaultRowHeight="14.4"/>
  <cols>
    <col min="1" max="1" width="21.8867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7" t="s">
        <v>0</v>
      </c>
      <c r="B1" s="77"/>
      <c r="C1" s="77"/>
      <c r="D1" s="77"/>
      <c r="E1" s="72"/>
    </row>
    <row r="2" spans="1:5" s="27" customFormat="1" ht="12">
      <c r="A2" s="73" t="s">
        <v>96</v>
      </c>
      <c r="B2" s="18" t="s">
        <v>57</v>
      </c>
      <c r="C2" s="18" t="s">
        <v>64</v>
      </c>
      <c r="D2" s="18" t="s">
        <v>58</v>
      </c>
      <c r="E2" s="18" t="s">
        <v>59</v>
      </c>
    </row>
    <row r="3" spans="1:5" s="27" customFormat="1" ht="11.4">
      <c r="A3" s="84">
        <v>20</v>
      </c>
      <c r="B3" s="37" t="s">
        <v>60</v>
      </c>
      <c r="C3" s="20">
        <v>15</v>
      </c>
      <c r="D3" s="20" t="s">
        <v>6</v>
      </c>
      <c r="E3" s="20" t="s">
        <v>6</v>
      </c>
    </row>
    <row r="4" spans="1:5" s="27" customFormat="1" ht="22.8">
      <c r="A4" s="84"/>
      <c r="B4" s="37" t="s">
        <v>61</v>
      </c>
      <c r="C4" s="20">
        <v>30</v>
      </c>
      <c r="D4" s="20" t="s">
        <v>6</v>
      </c>
      <c r="E4" s="20" t="s">
        <v>6</v>
      </c>
    </row>
    <row r="5" spans="1:5" s="27" customFormat="1" ht="11.4">
      <c r="A5" s="84"/>
      <c r="B5" s="37" t="s">
        <v>62</v>
      </c>
      <c r="C5" s="20">
        <v>20</v>
      </c>
      <c r="D5" s="20" t="s">
        <v>6</v>
      </c>
      <c r="E5" s="20" t="s">
        <v>6</v>
      </c>
    </row>
    <row r="6" spans="1:5" s="27" customFormat="1" ht="11.4">
      <c r="A6" s="85"/>
      <c r="B6" s="37" t="s">
        <v>63</v>
      </c>
      <c r="C6" s="37">
        <v>20</v>
      </c>
      <c r="D6" s="20" t="s">
        <v>6</v>
      </c>
      <c r="E6" s="20" t="s">
        <v>6</v>
      </c>
    </row>
    <row r="7" spans="1:5" s="27" customFormat="1" ht="11.4">
      <c r="A7" s="78" t="s">
        <v>53</v>
      </c>
      <c r="B7" s="79"/>
      <c r="C7" s="80"/>
      <c r="D7" s="20" t="s">
        <v>6</v>
      </c>
      <c r="E7" s="20" t="s">
        <v>6</v>
      </c>
    </row>
    <row r="8" spans="1:5" s="27" customFormat="1" ht="11.4">
      <c r="A8" s="78" t="s">
        <v>54</v>
      </c>
      <c r="B8" s="79"/>
      <c r="C8" s="80"/>
      <c r="D8" s="20" t="s">
        <v>6</v>
      </c>
      <c r="E8" s="20" t="s">
        <v>6</v>
      </c>
    </row>
    <row r="9" spans="1:5" s="27" customFormat="1" ht="12" thickBot="1">
      <c r="A9" s="78" t="s">
        <v>55</v>
      </c>
      <c r="B9" s="79"/>
      <c r="C9" s="80"/>
      <c r="D9" s="50" t="s">
        <v>6</v>
      </c>
      <c r="E9" s="50" t="s">
        <v>6</v>
      </c>
    </row>
    <row r="10" spans="1:5" s="27" customFormat="1" ht="12.6" thickBot="1">
      <c r="D10" s="75" t="s">
        <v>66</v>
      </c>
      <c r="E10" s="76" t="s">
        <v>6</v>
      </c>
    </row>
    <row r="11" spans="1:5" s="27" customFormat="1" ht="11.4"/>
    <row r="12" spans="1:5" s="27" customFormat="1" ht="12">
      <c r="A12" s="77" t="s">
        <v>1</v>
      </c>
      <c r="B12" s="77"/>
      <c r="C12" s="77"/>
      <c r="D12" s="77"/>
      <c r="E12" s="72"/>
    </row>
    <row r="13" spans="1:5" s="27" customFormat="1" ht="12">
      <c r="A13" s="18" t="s">
        <v>96</v>
      </c>
      <c r="B13" s="18" t="s">
        <v>57</v>
      </c>
      <c r="C13" s="18" t="s">
        <v>64</v>
      </c>
      <c r="D13" s="18" t="s">
        <v>58</v>
      </c>
      <c r="E13" s="18" t="s">
        <v>59</v>
      </c>
    </row>
    <row r="14" spans="1:5" s="27" customFormat="1" ht="27.6">
      <c r="A14" s="81">
        <v>20</v>
      </c>
      <c r="B14" s="55" t="s">
        <v>70</v>
      </c>
      <c r="C14" s="37">
        <v>25</v>
      </c>
      <c r="D14" s="20" t="s">
        <v>6</v>
      </c>
      <c r="E14" s="20" t="s">
        <v>6</v>
      </c>
    </row>
    <row r="15" spans="1:5" s="27" customFormat="1" ht="27.6">
      <c r="A15" s="82"/>
      <c r="B15" s="51" t="s">
        <v>71</v>
      </c>
      <c r="C15" s="37">
        <v>25</v>
      </c>
      <c r="D15" s="20" t="s">
        <v>6</v>
      </c>
      <c r="E15" s="20" t="s">
        <v>6</v>
      </c>
    </row>
    <row r="16" spans="1:5" s="27" customFormat="1" ht="27.6">
      <c r="A16" s="82"/>
      <c r="B16" s="51" t="s">
        <v>72</v>
      </c>
      <c r="C16" s="37">
        <v>25</v>
      </c>
      <c r="D16" s="20" t="s">
        <v>6</v>
      </c>
      <c r="E16" s="20" t="s">
        <v>6</v>
      </c>
    </row>
    <row r="17" spans="1:5" s="27" customFormat="1" ht="41.4">
      <c r="A17" s="82"/>
      <c r="B17" s="51" t="s">
        <v>92</v>
      </c>
      <c r="C17" s="37">
        <v>30</v>
      </c>
      <c r="D17" s="20" t="s">
        <v>6</v>
      </c>
      <c r="E17" s="20" t="s">
        <v>6</v>
      </c>
    </row>
    <row r="18" spans="1:5" s="27" customFormat="1" ht="11.4">
      <c r="A18" s="82"/>
      <c r="B18" s="20" t="s">
        <v>73</v>
      </c>
      <c r="C18" s="37">
        <v>25</v>
      </c>
      <c r="D18" s="20" t="s">
        <v>6</v>
      </c>
      <c r="E18" s="20" t="s">
        <v>6</v>
      </c>
    </row>
    <row r="19" spans="1:5" s="27" customFormat="1" ht="13.8">
      <c r="A19" s="82"/>
      <c r="B19" s="51" t="s">
        <v>93</v>
      </c>
      <c r="C19" s="37">
        <v>200</v>
      </c>
      <c r="D19" s="20" t="s">
        <v>6</v>
      </c>
      <c r="E19" s="20" t="s">
        <v>6</v>
      </c>
    </row>
    <row r="20" spans="1:5" s="27" customFormat="1" ht="27.6">
      <c r="A20" s="82"/>
      <c r="B20" s="51" t="s">
        <v>94</v>
      </c>
      <c r="C20" s="37" t="s">
        <v>95</v>
      </c>
      <c r="D20" s="20" t="s">
        <v>6</v>
      </c>
      <c r="E20" s="20" t="s">
        <v>6</v>
      </c>
    </row>
    <row r="21" spans="1:5" s="27" customFormat="1" ht="13.8">
      <c r="A21" s="83"/>
      <c r="B21" s="51" t="s">
        <v>74</v>
      </c>
      <c r="C21" s="37">
        <v>15</v>
      </c>
      <c r="D21" s="20" t="s">
        <v>6</v>
      </c>
      <c r="E21" s="20" t="s">
        <v>6</v>
      </c>
    </row>
    <row r="22" spans="1:5" s="27" customFormat="1" ht="11.4">
      <c r="A22" s="78" t="s">
        <v>53</v>
      </c>
      <c r="B22" s="79"/>
      <c r="C22" s="80"/>
      <c r="D22" s="20" t="s">
        <v>6</v>
      </c>
      <c r="E22" s="20" t="s">
        <v>6</v>
      </c>
    </row>
    <row r="23" spans="1:5" s="27" customFormat="1" ht="11.4">
      <c r="A23" s="78" t="s">
        <v>54</v>
      </c>
      <c r="B23" s="79"/>
      <c r="C23" s="80"/>
      <c r="D23" s="20" t="s">
        <v>6</v>
      </c>
      <c r="E23" s="20" t="s">
        <v>6</v>
      </c>
    </row>
    <row r="24" spans="1:5" s="27" customFormat="1" ht="12" thickBot="1">
      <c r="A24" s="78" t="s">
        <v>55</v>
      </c>
      <c r="B24" s="79"/>
      <c r="C24" s="80"/>
      <c r="D24" s="20" t="s">
        <v>6</v>
      </c>
      <c r="E24" s="20" t="s">
        <v>6</v>
      </c>
    </row>
    <row r="25" spans="1:5" s="27" customFormat="1" ht="12.6" thickBot="1">
      <c r="D25" s="75" t="s">
        <v>66</v>
      </c>
      <c r="E25" s="76" t="s">
        <v>6</v>
      </c>
    </row>
    <row r="26" spans="1:5" s="27" customFormat="1" ht="11.4"/>
    <row r="27" spans="1:5" s="27" customFormat="1" ht="14.4" customHeight="1">
      <c r="A27" s="77" t="s">
        <v>2</v>
      </c>
      <c r="B27" s="77"/>
      <c r="C27" s="77"/>
      <c r="D27" s="77"/>
    </row>
    <row r="28" spans="1:5" s="27" customFormat="1" ht="12">
      <c r="A28" s="18" t="s">
        <v>57</v>
      </c>
      <c r="B28" s="18" t="s">
        <v>64</v>
      </c>
      <c r="C28" s="18" t="s">
        <v>58</v>
      </c>
      <c r="D28" s="18" t="s">
        <v>59</v>
      </c>
    </row>
    <row r="29" spans="1:5" s="27" customFormat="1" ht="11.4">
      <c r="A29" s="56" t="s">
        <v>89</v>
      </c>
      <c r="B29" s="56">
        <v>2</v>
      </c>
      <c r="C29" s="56" t="s">
        <v>6</v>
      </c>
      <c r="D29" s="56" t="s">
        <v>6</v>
      </c>
    </row>
    <row r="30" spans="1:5" s="27" customFormat="1" ht="26.25" customHeight="1">
      <c r="A30" s="56" t="s">
        <v>83</v>
      </c>
      <c r="B30" s="56">
        <v>25</v>
      </c>
      <c r="C30" s="56" t="s">
        <v>6</v>
      </c>
      <c r="D30" s="56" t="s">
        <v>6</v>
      </c>
    </row>
    <row r="31" spans="1:5" s="27" customFormat="1" ht="18" customHeight="1">
      <c r="A31" s="74" t="s">
        <v>98</v>
      </c>
      <c r="B31" s="56">
        <v>15</v>
      </c>
      <c r="C31" s="56" t="s">
        <v>6</v>
      </c>
      <c r="D31" s="56" t="s">
        <v>6</v>
      </c>
    </row>
    <row r="32" spans="1:5" s="27" customFormat="1" ht="16.5" customHeight="1">
      <c r="A32" s="74" t="s">
        <v>99</v>
      </c>
      <c r="B32" s="56">
        <v>8</v>
      </c>
      <c r="C32" s="56" t="s">
        <v>6</v>
      </c>
      <c r="D32" s="56" t="s">
        <v>6</v>
      </c>
    </row>
    <row r="33" spans="1:4" s="27" customFormat="1" ht="13.5" customHeight="1">
      <c r="A33" s="68" t="s">
        <v>84</v>
      </c>
      <c r="B33" s="56">
        <v>15</v>
      </c>
      <c r="C33" s="56" t="s">
        <v>6</v>
      </c>
      <c r="D33" s="56" t="s">
        <v>6</v>
      </c>
    </row>
    <row r="34" spans="1:4" s="27" customFormat="1" ht="15.75" customHeight="1">
      <c r="A34" s="56" t="s">
        <v>85</v>
      </c>
      <c r="B34" s="56">
        <v>15</v>
      </c>
      <c r="C34" s="56" t="s">
        <v>6</v>
      </c>
      <c r="D34" s="56" t="s">
        <v>6</v>
      </c>
    </row>
    <row r="35" spans="1:4" s="27" customFormat="1" ht="13.5" customHeight="1">
      <c r="A35" s="69" t="s">
        <v>86</v>
      </c>
      <c r="B35" s="56">
        <v>15</v>
      </c>
      <c r="C35" s="56" t="s">
        <v>6</v>
      </c>
      <c r="D35" s="56" t="s">
        <v>6</v>
      </c>
    </row>
    <row r="36" spans="1:4" s="27" customFormat="1" ht="14.25" customHeight="1">
      <c r="A36" s="69" t="s">
        <v>87</v>
      </c>
      <c r="B36" s="56">
        <v>10</v>
      </c>
      <c r="C36" s="56" t="s">
        <v>6</v>
      </c>
      <c r="D36" s="56" t="s">
        <v>6</v>
      </c>
    </row>
    <row r="37" spans="1:4" s="27" customFormat="1" ht="14.25" customHeight="1">
      <c r="A37" s="56" t="s">
        <v>88</v>
      </c>
      <c r="B37" s="56">
        <v>10</v>
      </c>
      <c r="C37" s="56" t="s">
        <v>6</v>
      </c>
      <c r="D37" s="56" t="s">
        <v>6</v>
      </c>
    </row>
    <row r="38" spans="1:4" s="27" customFormat="1" ht="16.5" customHeight="1" thickBot="1">
      <c r="A38" s="70" t="s">
        <v>109</v>
      </c>
      <c r="B38" s="71">
        <v>8</v>
      </c>
      <c r="C38" s="56" t="s">
        <v>6</v>
      </c>
      <c r="D38" s="56" t="s">
        <v>6</v>
      </c>
    </row>
    <row r="39" spans="1:4" s="27" customFormat="1" ht="12" thickBot="1">
      <c r="A39" s="39" t="s">
        <v>53</v>
      </c>
      <c r="B39" s="39"/>
      <c r="C39" s="40"/>
      <c r="D39" s="40" t="s">
        <v>6</v>
      </c>
    </row>
    <row r="40" spans="1:4" s="27" customFormat="1" ht="12" thickBot="1">
      <c r="A40" s="41" t="s">
        <v>54</v>
      </c>
      <c r="B40" s="41"/>
      <c r="C40" s="42"/>
      <c r="D40" s="42" t="s">
        <v>6</v>
      </c>
    </row>
    <row r="41" spans="1:4" s="27" customFormat="1" ht="12" thickBot="1">
      <c r="A41" s="39" t="s">
        <v>55</v>
      </c>
      <c r="B41" s="39"/>
      <c r="C41" s="40"/>
      <c r="D41" s="40" t="s">
        <v>6</v>
      </c>
    </row>
    <row r="42" spans="1:4" s="27" customFormat="1" ht="12.6" thickBot="1">
      <c r="C42" s="75" t="s">
        <v>66</v>
      </c>
      <c r="D42" s="76" t="s">
        <v>6</v>
      </c>
    </row>
    <row r="43" spans="1:4" s="27" customFormat="1" ht="11.4"/>
    <row r="44" spans="1:4" s="27" customFormat="1" ht="14.4" customHeight="1">
      <c r="A44" s="86" t="s">
        <v>65</v>
      </c>
      <c r="B44" s="87"/>
      <c r="C44" s="87"/>
      <c r="D44" s="88"/>
    </row>
    <row r="45" spans="1:4" s="27" customFormat="1" ht="14.4" customHeight="1">
      <c r="A45" s="18" t="s">
        <v>57</v>
      </c>
      <c r="B45" s="18" t="s">
        <v>64</v>
      </c>
      <c r="C45" s="18" t="s">
        <v>58</v>
      </c>
      <c r="D45" s="18" t="s">
        <v>59</v>
      </c>
    </row>
    <row r="46" spans="1:4" s="27" customFormat="1" ht="22.8">
      <c r="A46" s="20" t="s">
        <v>90</v>
      </c>
      <c r="B46" s="20" t="s">
        <v>107</v>
      </c>
      <c r="C46" s="20" t="s">
        <v>6</v>
      </c>
      <c r="D46" s="20" t="s">
        <v>6</v>
      </c>
    </row>
    <row r="47" spans="1:4" s="27" customFormat="1" ht="34.200000000000003">
      <c r="A47" s="20" t="s">
        <v>91</v>
      </c>
      <c r="B47" s="20" t="s">
        <v>108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53</v>
      </c>
      <c r="B49" s="39"/>
      <c r="C49" s="40"/>
      <c r="D49" s="40" t="s">
        <v>6</v>
      </c>
    </row>
    <row r="50" spans="1:4" s="27" customFormat="1" ht="12" thickBot="1">
      <c r="A50" s="39" t="s">
        <v>54</v>
      </c>
      <c r="B50" s="39"/>
      <c r="C50" s="40"/>
      <c r="D50" s="40" t="s">
        <v>6</v>
      </c>
    </row>
    <row r="51" spans="1:4" s="27" customFormat="1" ht="12" thickBot="1">
      <c r="A51" s="39" t="s">
        <v>55</v>
      </c>
      <c r="B51" s="39"/>
      <c r="C51" s="40"/>
      <c r="D51" s="40" t="s">
        <v>6</v>
      </c>
    </row>
    <row r="52" spans="1:4" s="27" customFormat="1" ht="12.6" thickBot="1">
      <c r="C52" s="75" t="s">
        <v>66</v>
      </c>
      <c r="D52" s="76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1.4"/>
    <row r="55" spans="1:4" s="27" customFormat="1" ht="12.75" customHeight="1" thickBot="1">
      <c r="A55" s="89" t="s">
        <v>77</v>
      </c>
      <c r="B55" s="90"/>
      <c r="C55" s="91"/>
      <c r="D55" s="92"/>
    </row>
    <row r="56" spans="1:4" s="27" customFormat="1" ht="13.8" thickBot="1">
      <c r="A56" s="60" t="s">
        <v>75</v>
      </c>
      <c r="B56" s="61" t="s">
        <v>76</v>
      </c>
      <c r="C56" s="53" t="s">
        <v>58</v>
      </c>
      <c r="D56" s="52" t="s">
        <v>59</v>
      </c>
    </row>
    <row r="57" spans="1:4" s="27" customFormat="1" thickBot="1">
      <c r="A57" s="99" t="s">
        <v>106</v>
      </c>
      <c r="B57" s="62">
        <v>27086</v>
      </c>
      <c r="C57" s="54" t="s">
        <v>6</v>
      </c>
      <c r="D57" s="37" t="s">
        <v>6</v>
      </c>
    </row>
    <row r="58" spans="1:4" s="27" customFormat="1" thickBot="1">
      <c r="A58" s="100" t="s">
        <v>105</v>
      </c>
      <c r="B58" s="62">
        <v>59011</v>
      </c>
      <c r="C58" s="54" t="s">
        <v>6</v>
      </c>
      <c r="D58" s="40" t="s">
        <v>6</v>
      </c>
    </row>
    <row r="59" spans="1:4" s="27" customFormat="1" thickBot="1">
      <c r="A59" s="100" t="s">
        <v>104</v>
      </c>
      <c r="B59" s="62">
        <v>340961</v>
      </c>
      <c r="C59" s="54" t="s">
        <v>6</v>
      </c>
      <c r="D59" s="40" t="s">
        <v>6</v>
      </c>
    </row>
    <row r="60" spans="1:4" s="27" customFormat="1" thickBot="1">
      <c r="A60" s="100" t="s">
        <v>103</v>
      </c>
      <c r="B60" s="62">
        <v>53220</v>
      </c>
      <c r="C60" s="54" t="s">
        <v>6</v>
      </c>
      <c r="D60" s="40" t="s">
        <v>6</v>
      </c>
    </row>
    <row r="61" spans="1:4" s="27" customFormat="1" thickBot="1">
      <c r="A61" s="100" t="s">
        <v>102</v>
      </c>
      <c r="B61" s="62">
        <v>42351</v>
      </c>
      <c r="C61" s="54" t="s">
        <v>6</v>
      </c>
      <c r="D61" s="37" t="s">
        <v>6</v>
      </c>
    </row>
    <row r="62" spans="1:4" s="27" customFormat="1" thickBot="1">
      <c r="A62" s="100" t="s">
        <v>101</v>
      </c>
      <c r="B62" s="62">
        <v>5662</v>
      </c>
      <c r="C62" s="54" t="s">
        <v>6</v>
      </c>
      <c r="D62" s="40" t="s">
        <v>6</v>
      </c>
    </row>
    <row r="63" spans="1:4" s="27" customFormat="1" ht="16.2" thickBot="1">
      <c r="A63" s="64" t="s">
        <v>66</v>
      </c>
      <c r="B63" s="65" t="s">
        <v>100</v>
      </c>
      <c r="C63" s="57"/>
      <c r="D63" s="20"/>
    </row>
    <row r="64" spans="1:4" s="27" customFormat="1" ht="12" customHeight="1" thickBot="1">
      <c r="A64" s="66" t="s">
        <v>53</v>
      </c>
      <c r="B64" s="63"/>
      <c r="C64" s="40"/>
      <c r="D64" s="40" t="s">
        <v>6</v>
      </c>
    </row>
    <row r="65" spans="1:4" s="27" customFormat="1" ht="12" customHeight="1" thickBot="1">
      <c r="A65" s="66" t="s">
        <v>54</v>
      </c>
      <c r="B65" s="63"/>
      <c r="C65" s="40"/>
      <c r="D65" s="40" t="s">
        <v>6</v>
      </c>
    </row>
    <row r="66" spans="1:4" s="27" customFormat="1" ht="12" customHeight="1" thickBot="1">
      <c r="A66" s="66" t="s">
        <v>55</v>
      </c>
      <c r="B66" s="63"/>
      <c r="C66" s="40"/>
      <c r="D66" s="40" t="s">
        <v>6</v>
      </c>
    </row>
    <row r="67" spans="1:4" s="27" customFormat="1" ht="12" customHeight="1" thickBot="1">
      <c r="A67" s="67"/>
      <c r="B67" s="67"/>
      <c r="C67" s="75" t="s">
        <v>66</v>
      </c>
      <c r="D67" s="76" t="s">
        <v>6</v>
      </c>
    </row>
    <row r="68" spans="1:4" s="27" customFormat="1" ht="12" customHeight="1"/>
    <row r="69" spans="1:4" s="27" customFormat="1" ht="12" customHeight="1">
      <c r="A69" s="77" t="s">
        <v>9</v>
      </c>
      <c r="B69" s="77"/>
      <c r="C69" s="77"/>
      <c r="D69" s="77"/>
    </row>
    <row r="70" spans="1:4" s="27" customFormat="1" ht="12" customHeight="1">
      <c r="A70" s="20" t="s">
        <v>57</v>
      </c>
      <c r="B70" s="20" t="s">
        <v>64</v>
      </c>
      <c r="C70" s="20" t="s">
        <v>58</v>
      </c>
      <c r="D70" s="20" t="s">
        <v>66</v>
      </c>
    </row>
    <row r="71" spans="1:4" s="27" customFormat="1" ht="12" customHeight="1" thickBot="1">
      <c r="A71" s="20" t="s">
        <v>97</v>
      </c>
      <c r="B71" s="20">
        <v>60</v>
      </c>
      <c r="C71" s="20" t="s">
        <v>6</v>
      </c>
      <c r="D71" s="38" t="s">
        <v>6</v>
      </c>
    </row>
    <row r="72" spans="1:4" s="27" customFormat="1" ht="12" customHeight="1" thickBot="1">
      <c r="A72" s="39" t="s">
        <v>53</v>
      </c>
      <c r="B72" s="40"/>
      <c r="C72" s="20" t="s">
        <v>6</v>
      </c>
      <c r="D72" s="45" t="s">
        <v>6</v>
      </c>
    </row>
    <row r="73" spans="1:4" s="27" customFormat="1" ht="12" customHeight="1" thickBot="1">
      <c r="A73" s="39" t="s">
        <v>54</v>
      </c>
      <c r="B73" s="40"/>
      <c r="C73" s="20" t="s">
        <v>6</v>
      </c>
      <c r="D73" s="47" t="s">
        <v>6</v>
      </c>
    </row>
    <row r="74" spans="1:4" s="27" customFormat="1" ht="12" customHeight="1" thickBot="1">
      <c r="A74" s="39" t="s">
        <v>55</v>
      </c>
      <c r="B74" s="40"/>
      <c r="C74" s="20" t="s">
        <v>6</v>
      </c>
      <c r="D74" s="48" t="s">
        <v>6</v>
      </c>
    </row>
    <row r="75" spans="1:4" s="27" customFormat="1" ht="12" customHeight="1" thickBot="1">
      <c r="C75" s="75" t="s">
        <v>66</v>
      </c>
      <c r="D75" s="76" t="s">
        <v>6</v>
      </c>
    </row>
    <row r="76" spans="1:4" s="27" customFormat="1" ht="12" customHeight="1"/>
    <row r="77" spans="1:4" s="27" customFormat="1" ht="12">
      <c r="A77" s="77" t="s">
        <v>9</v>
      </c>
      <c r="B77" s="77"/>
      <c r="C77" s="77"/>
      <c r="D77" s="77"/>
    </row>
    <row r="78" spans="1:4" s="27" customFormat="1" ht="11.4">
      <c r="A78" s="20" t="s">
        <v>57</v>
      </c>
      <c r="B78" s="20" t="s">
        <v>64</v>
      </c>
      <c r="C78" s="20" t="s">
        <v>58</v>
      </c>
      <c r="D78" s="20" t="s">
        <v>66</v>
      </c>
    </row>
    <row r="79" spans="1:4" s="27" customFormat="1" ht="14.4" customHeight="1" thickBot="1">
      <c r="A79" s="20" t="s">
        <v>9</v>
      </c>
      <c r="B79" s="20">
        <v>1</v>
      </c>
      <c r="C79" s="20" t="s">
        <v>6</v>
      </c>
      <c r="D79" s="38" t="s">
        <v>6</v>
      </c>
    </row>
    <row r="80" spans="1:4" s="46" customFormat="1" ht="12.6" thickBot="1">
      <c r="A80" s="39" t="s">
        <v>53</v>
      </c>
      <c r="B80" s="40"/>
      <c r="C80" s="40"/>
      <c r="D80" s="45" t="s">
        <v>6</v>
      </c>
    </row>
    <row r="81" spans="1:4" s="46" customFormat="1" ht="12.6" thickBot="1">
      <c r="A81" s="39" t="s">
        <v>54</v>
      </c>
      <c r="B81" s="40"/>
      <c r="C81" s="40"/>
      <c r="D81" s="47" t="s">
        <v>6</v>
      </c>
    </row>
    <row r="82" spans="1:4" s="46" customFormat="1" ht="12.6" thickBot="1">
      <c r="A82" s="39" t="s">
        <v>55</v>
      </c>
      <c r="B82" s="40"/>
      <c r="C82" s="40"/>
      <c r="D82" s="48" t="s">
        <v>6</v>
      </c>
    </row>
    <row r="83" spans="1:4" ht="15" thickBot="1">
      <c r="C83" s="75" t="s">
        <v>66</v>
      </c>
      <c r="D83" s="76" t="s">
        <v>6</v>
      </c>
    </row>
    <row r="84" spans="1:4" s="27" customFormat="1" ht="11.4"/>
    <row r="85" spans="1:4" s="27" customFormat="1" ht="12">
      <c r="A85" s="77" t="s">
        <v>5</v>
      </c>
      <c r="B85" s="77"/>
      <c r="C85" s="77"/>
      <c r="D85" s="49"/>
    </row>
    <row r="86" spans="1:4" s="27" customFormat="1" ht="11.4">
      <c r="A86" s="20" t="s">
        <v>67</v>
      </c>
      <c r="B86" s="20" t="s">
        <v>68</v>
      </c>
      <c r="C86" s="20" t="s">
        <v>69</v>
      </c>
    </row>
    <row r="87" spans="1:4" s="46" customFormat="1" ht="12.6" thickBot="1">
      <c r="A87" s="50" t="s">
        <v>5</v>
      </c>
      <c r="B87" s="50"/>
      <c r="C87" s="38" t="s">
        <v>6</v>
      </c>
      <c r="D87" s="27"/>
    </row>
    <row r="88" spans="1:4" s="46" customFormat="1" ht="12.6" thickBot="1">
      <c r="A88" s="39" t="s">
        <v>53</v>
      </c>
      <c r="B88" s="40"/>
      <c r="C88" s="40" t="s">
        <v>6</v>
      </c>
      <c r="D88" s="27"/>
    </row>
    <row r="89" spans="1:4" s="46" customFormat="1" ht="12.6" thickBot="1">
      <c r="A89" s="39" t="s">
        <v>54</v>
      </c>
      <c r="B89" s="40"/>
      <c r="C89" s="40" t="s">
        <v>6</v>
      </c>
      <c r="D89" s="27"/>
    </row>
    <row r="90" spans="1:4" s="46" customFormat="1" ht="12.6" thickBot="1">
      <c r="A90" s="39" t="s">
        <v>55</v>
      </c>
      <c r="B90" s="40"/>
      <c r="C90" s="40" t="s">
        <v>6</v>
      </c>
    </row>
    <row r="91" spans="1:4" ht="15" thickBot="1">
      <c r="B91" s="75" t="s">
        <v>66</v>
      </c>
      <c r="C91" s="76" t="s">
        <v>6</v>
      </c>
    </row>
  </sheetData>
  <mergeCells count="16">
    <mergeCell ref="A85:C85"/>
    <mergeCell ref="A27:D27"/>
    <mergeCell ref="A44:D44"/>
    <mergeCell ref="A77:D77"/>
    <mergeCell ref="A55:D55"/>
    <mergeCell ref="A69:D69"/>
    <mergeCell ref="A1:D1"/>
    <mergeCell ref="A7:C7"/>
    <mergeCell ref="A8:C8"/>
    <mergeCell ref="A9:C9"/>
    <mergeCell ref="A3:A6"/>
    <mergeCell ref="A12:D12"/>
    <mergeCell ref="A22:C22"/>
    <mergeCell ref="A23:C23"/>
    <mergeCell ref="A24:C24"/>
    <mergeCell ref="A14:A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opLeftCell="A22" workbookViewId="0">
      <selection activeCell="C21" sqref="C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93" t="s">
        <v>38</v>
      </c>
      <c r="B1" s="93"/>
      <c r="C1" s="93"/>
      <c r="D1" s="93"/>
      <c r="E1" s="16"/>
      <c r="F1" s="93" t="s">
        <v>39</v>
      </c>
      <c r="G1" s="93"/>
      <c r="H1" s="93"/>
      <c r="I1" s="93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50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49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51</v>
      </c>
      <c r="C21" s="25">
        <v>9</v>
      </c>
      <c r="D21" s="21">
        <f>D19*C21+D20</f>
        <v>0</v>
      </c>
      <c r="E21" s="16"/>
      <c r="F21" s="17">
        <v>5</v>
      </c>
      <c r="G21" s="18" t="s">
        <v>51</v>
      </c>
      <c r="H21" s="25">
        <v>1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94" t="s">
        <v>78</v>
      </c>
      <c r="B23" s="95"/>
      <c r="C23" s="95"/>
      <c r="D23" s="96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97" t="s">
        <v>30</v>
      </c>
      <c r="B25" s="97"/>
      <c r="C25" s="97"/>
      <c r="D25" s="97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98" t="s">
        <v>34</v>
      </c>
      <c r="C33" s="98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891FEA-8A10-49DB-AC4D-51A8D2B43A7A}"/>
</file>

<file path=customXml/itemProps2.xml><?xml version="1.0" encoding="utf-8"?>
<ds:datastoreItem xmlns:ds="http://schemas.openxmlformats.org/officeDocument/2006/customXml" ds:itemID="{4FF13BBD-1F84-4AD6-8235-1E660A9D9EC1}"/>
</file>

<file path=customXml/itemProps3.xml><?xml version="1.0" encoding="utf-8"?>
<ds:datastoreItem xmlns:ds="http://schemas.openxmlformats.org/officeDocument/2006/customXml" ds:itemID="{2EE448AC-E7ED-470D-86A4-34D18A2644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2025-10-24T07:41:19Z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